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975" windowHeight="1210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xlnm.Print_Area" localSheetId="0">List1!$A$1:$I$34</definedName>
  </definedNames>
  <calcPr calcId="145621"/>
</workbook>
</file>

<file path=xl/calcChain.xml><?xml version="1.0" encoding="utf-8"?>
<calcChain xmlns="http://schemas.openxmlformats.org/spreadsheetml/2006/main">
  <c r="F3" i="1" l="1"/>
  <c r="G29" i="1" l="1"/>
</calcChain>
</file>

<file path=xl/sharedStrings.xml><?xml version="1.0" encoding="utf-8"?>
<sst xmlns="http://schemas.openxmlformats.org/spreadsheetml/2006/main" count="72" uniqueCount="48">
  <si>
    <t>Stavba :</t>
  </si>
  <si>
    <t>Rozpočet: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</si>
  <si>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</si>
  <si>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</si>
  <si>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</si>
  <si>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</si>
  <si>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</si>
  <si>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</si>
  <si>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</si>
  <si>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</si>
  <si>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m2</t>
  </si>
  <si>
    <t xml:space="preserve"> </t>
  </si>
  <si>
    <t>ks</t>
  </si>
  <si>
    <t>kpl</t>
  </si>
  <si>
    <t>Oprava Kaple SV Vojtěcha Račetice</t>
  </si>
  <si>
    <t>na p.p.č.370 ku Račetice</t>
  </si>
  <si>
    <t>oprava</t>
  </si>
  <si>
    <t>PSV</t>
  </si>
  <si>
    <t>Otlučení omítek 60%</t>
  </si>
  <si>
    <t>Vápenná omítka</t>
  </si>
  <si>
    <t>Štuk vápenný</t>
  </si>
  <si>
    <t>Malba vnější silikát</t>
  </si>
  <si>
    <t>Doplnění tašek římsa (bobrovka do malty)</t>
  </si>
  <si>
    <t>HSV</t>
  </si>
  <si>
    <t>Oprava věže a zvonice klempířská práce</t>
  </si>
  <si>
    <t>materiál Znt plech 0,6mm</t>
  </si>
  <si>
    <t>lešení lehké pracovní do v.8m 2 měsíce</t>
  </si>
  <si>
    <t>VRN zařízení staveniště</t>
  </si>
  <si>
    <t>bm</t>
  </si>
  <si>
    <t>podlaha cihelná s odstraněním staré rozrušné včetně nového násypu štěrk 4-18mm</t>
  </si>
  <si>
    <t>Celkem mezisoučet</t>
  </si>
  <si>
    <t>%</t>
  </si>
  <si>
    <t xml:space="preserve">OKAPOVÝ CHODNÍK  Kačírek š.60cm hl 50cm </t>
  </si>
  <si>
    <t>VRN</t>
  </si>
  <si>
    <t xml:space="preserve">Celkem </t>
  </si>
  <si>
    <t>Celkem včetně DPH</t>
  </si>
  <si>
    <t>Investor- stavebník:</t>
  </si>
  <si>
    <t>Obec Račetice, Račetice 11, 438 01 Žatec  IČ: 673161</t>
  </si>
  <si>
    <t xml:space="preserve"> DPH 21 %</t>
  </si>
  <si>
    <t>včetně DPH 21%</t>
  </si>
  <si>
    <t>Práce  opravy kaple SV. Vojtěcha včetně 21% DPH</t>
  </si>
  <si>
    <t>nátěr věže a zvonice 1Z 2x lak</t>
  </si>
  <si>
    <t>oprava vnitřních omítek sanační omítkovinou</t>
  </si>
  <si>
    <t xml:space="preserve">Sanační omítka </t>
  </si>
  <si>
    <t>Dveře vstupní dvoukřídlé 160/260cm s výplní BO repase současného stavu</t>
  </si>
  <si>
    <t>napojení zvonice na šindel</t>
  </si>
  <si>
    <t>Okno šestihran jednoduché BO SM 120/80cm zaskleno 5mm</t>
  </si>
  <si>
    <t xml:space="preserve">Slepý rozpočet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</si>
</sst>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4" fillId="0" borderId="0" xfId="2" applyFont="1"/>
    <xf numFmtId="0" fontId="5" fillId="0" borderId="0" xfId="2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6" fillId="0" borderId="0" xfId="2" applyFont="1" applyAlignment="1">
      <alignment horizontal="right"/>
    </xf>
    <xf numFmtId="0" fontId="7" fillId="0" borderId="3" xfId="2" applyFont="1" applyBorder="1"/>
    <xf numFmtId="0" fontId="4" fillId="0" borderId="3" xfId="2" applyFont="1" applyBorder="1"/>
    <xf numFmtId="0" fontId="8" fillId="0" borderId="4" xfId="2" applyFont="1" applyBorder="1" applyAlignment="1">
      <alignment horizontal="right"/>
    </xf>
    <xf numFmtId="0" fontId="4" fillId="0" borderId="3" xfId="2" applyFont="1" applyBorder="1" applyAlignment="1">
      <alignment horizontal="left"/>
    </xf>
    <xf numFmtId="0" fontId="4" fillId="0" borderId="5" xfId="2" applyFont="1" applyBorder="1"/>
    <xf numFmtId="0" fontId="7" fillId="0" borderId="8" xfId="2" applyFont="1" applyBorder="1"/>
    <xf numFmtId="0" fontId="4" fillId="0" borderId="8" xfId="2" applyFont="1" applyBorder="1"/>
    <xf numFmtId="0" fontId="8" fillId="0" borderId="0" xfId="2" applyFont="1"/>
    <xf numFmtId="0" fontId="4" fillId="0" borderId="0" xfId="2" applyFont="1" applyAlignment="1">
      <alignment horizontal="right"/>
    </xf>
    <xf numFmtId="0" fontId="4" fillId="0" borderId="0" xfId="2" applyFont="1" applyAlignment="1"/>
    <xf numFmtId="49" fontId="8" fillId="2" borderId="11" xfId="2" applyNumberFormat="1" applyFont="1" applyFill="1" applyBorder="1"/>
    <xf numFmtId="0" fontId="8" fillId="2" borderId="12" xfId="2" applyFont="1" applyFill="1" applyBorder="1" applyAlignment="1">
      <alignment horizontal="center"/>
    </xf>
    <xf numFmtId="0" fontId="8" fillId="2" borderId="12" xfId="2" applyNumberFormat="1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9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4" fontId="10" fillId="3" borderId="11" xfId="0" applyNumberFormat="1" applyFont="1" applyFill="1" applyBorder="1" applyAlignment="1">
      <alignment horizontal="right" vertical="center"/>
    </xf>
    <xf numFmtId="3" fontId="10" fillId="3" borderId="11" xfId="0" applyNumberFormat="1" applyFont="1" applyFill="1" applyBorder="1" applyAlignment="1">
      <alignment vertical="center"/>
    </xf>
    <xf numFmtId="0" fontId="10" fillId="3" borderId="11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4" fontId="7" fillId="3" borderId="11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right" vertical="center"/>
    </xf>
    <xf numFmtId="4" fontId="7" fillId="3" borderId="16" xfId="0" applyNumberFormat="1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vertical="center"/>
    </xf>
    <xf numFmtId="4" fontId="10" fillId="3" borderId="17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right" vertical="center"/>
    </xf>
    <xf numFmtId="0" fontId="9" fillId="3" borderId="19" xfId="0" applyFont="1" applyFill="1" applyBorder="1" applyAlignment="1">
      <alignment vertical="center"/>
    </xf>
    <xf numFmtId="4" fontId="9" fillId="3" borderId="19" xfId="0" applyNumberFormat="1" applyFont="1" applyFill="1" applyBorder="1" applyAlignment="1">
      <alignment horizontal="right" vertical="center"/>
    </xf>
    <xf numFmtId="4" fontId="9" fillId="3" borderId="20" xfId="0" applyNumberFormat="1" applyFont="1" applyFill="1" applyBorder="1" applyAlignment="1">
      <alignment horizontal="right" vertical="center"/>
    </xf>
    <xf numFmtId="0" fontId="11" fillId="4" borderId="11" xfId="0" applyFont="1" applyFill="1" applyBorder="1" applyAlignment="1">
      <alignment vertical="center"/>
    </xf>
    <xf numFmtId="4" fontId="11" fillId="4" borderId="11" xfId="0" applyNumberFormat="1" applyFont="1" applyFill="1" applyBorder="1" applyAlignment="1">
      <alignment horizontal="right" vertical="center"/>
    </xf>
    <xf numFmtId="0" fontId="12" fillId="0" borderId="11" xfId="0" applyFont="1" applyBorder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left" vertical="center"/>
    </xf>
    <xf numFmtId="4" fontId="10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0" fillId="0" borderId="0" xfId="0" applyBorder="1"/>
    <xf numFmtId="0" fontId="9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0" fontId="0" fillId="0" borderId="23" xfId="0" applyBorder="1"/>
    <xf numFmtId="0" fontId="0" fillId="0" borderId="24" xfId="0" applyBorder="1"/>
    <xf numFmtId="164" fontId="0" fillId="0" borderId="11" xfId="0" applyNumberFormat="1" applyFill="1" applyBorder="1"/>
    <xf numFmtId="164" fontId="10" fillId="3" borderId="11" xfId="0" applyNumberFormat="1" applyFont="1" applyFill="1" applyBorder="1" applyAlignment="1">
      <alignment horizontal="right" vertical="center"/>
    </xf>
    <xf numFmtId="164" fontId="7" fillId="3" borderId="11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7" fillId="3" borderId="16" xfId="0" applyNumberFormat="1" applyFont="1" applyFill="1" applyBorder="1" applyAlignment="1">
      <alignment horizontal="right" vertical="center"/>
    </xf>
    <xf numFmtId="164" fontId="7" fillId="3" borderId="14" xfId="0" applyNumberFormat="1" applyFont="1" applyFill="1" applyBorder="1" applyAlignment="1">
      <alignment horizontal="right" vertical="center"/>
    </xf>
    <xf numFmtId="164" fontId="10" fillId="3" borderId="17" xfId="0" applyNumberFormat="1" applyFont="1" applyFill="1" applyBorder="1" applyAlignment="1">
      <alignment horizontal="right" vertical="center"/>
    </xf>
    <xf numFmtId="164" fontId="11" fillId="4" borderId="11" xfId="0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49" fontId="4" fillId="0" borderId="6" xfId="2" applyNumberFormat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9" xfId="2" applyFont="1" applyBorder="1" applyAlignment="1">
      <alignment horizontal="center" shrinkToFit="1"/>
    </xf>
    <xf numFmtId="0" fontId="4" fillId="0" borderId="8" xfId="2" applyFont="1" applyBorder="1" applyAlignment="1">
      <alignment horizontal="center" shrinkToFit="1"/>
    </xf>
    <xf numFmtId="0" fontId="4" fillId="0" borderId="10" xfId="2" applyFont="1" applyBorder="1" applyAlignment="1">
      <alignment horizontal="center" shrinkToFit="1"/>
    </xf>
  </cellXfs>
  <cellStyles count="3">
    <cellStyle name="Normální" xfId="0" builtinId="0"/>
    <cellStyle name="Normální 2" xfId="1"/>
    <cellStyle name="normální_POL.X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tin%20Hofman/Plocha/SFRB%20aktu&#225;l/SFRB%20aktu&#225;l/rozpo&#269;et%20a%20dodatky%20smlouvy%20RRK%20BOND/ROZPO&#268;ET%20%20SFRB%202442014%20v&#269;etn&#283;%20V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1-1 1 KL"/>
      <sheetName val="1-1 1 Rek"/>
      <sheetName val="1-1 1 Pol"/>
      <sheetName val="1-2 1 KL"/>
      <sheetName val="1-2 1 Rek"/>
      <sheetName val="1-2 1 Pol"/>
      <sheetName val="1-3 1 KL"/>
      <sheetName val="1-3 1 Rek"/>
      <sheetName val="1-3 1 Pol"/>
      <sheetName val="2A 1 KL"/>
      <sheetName val="2A 1 Rek"/>
      <sheetName val="2A 1 Pol"/>
      <sheetName val="4A 1 KL"/>
      <sheetName val="4A 1 Rek"/>
      <sheetName val="4A 1 Pol"/>
      <sheetName val="4A 2 KL"/>
      <sheetName val="4A 2 Rek"/>
      <sheetName val="4A 2 Pol"/>
      <sheetName val="5A 1 KL"/>
      <sheetName val="5A 1 Rek"/>
      <sheetName val="5A 1 Pol"/>
      <sheetName val="6A 1 KL"/>
      <sheetName val="6A 1 Rek"/>
      <sheetName val="6A 1 Pol"/>
      <sheetName val="7A 1 KL"/>
      <sheetName val="7A 1 Rek"/>
      <sheetName val="7A 1 Pol"/>
      <sheetName val="8A 1 KL"/>
      <sheetName val="8A 1 Rek"/>
      <sheetName val="8A 1 Pol"/>
      <sheetName val="11A 1 KL"/>
      <sheetName val="11A 1 Rek"/>
      <sheetName val="11A 1 Pol"/>
      <sheetName val="15A 1 KL"/>
      <sheetName val="15A 1 Rek"/>
      <sheetName val="15A 1 Pol"/>
      <sheetName val="15B 1 KL"/>
      <sheetName val="15B 1 Rek"/>
      <sheetName val="15B 1 Pol"/>
      <sheetName val="15C 1 KL"/>
      <sheetName val="15C 1 Rek"/>
      <sheetName val="15C 1 Pol"/>
      <sheetName val="15D 1 KL"/>
      <sheetName val="15D 1 Rek"/>
      <sheetName val="15D 1 Pol"/>
      <sheetName val="15E 1 KL"/>
      <sheetName val="15E 1 Rek"/>
      <sheetName val="15E 1 P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H1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6.5703125" customWidth="1"/>
    <col min="2" max="2" width="14.42578125" customWidth="1"/>
    <col min="3" max="3" width="56.7109375" customWidth="1"/>
    <col min="4" max="4" width="6.140625" customWidth="1"/>
    <col min="6" max="6" width="11.42578125" customWidth="1"/>
    <col min="7" max="7" width="13.7109375" customWidth="1"/>
    <col min="8" max="8" width="16.140625" customWidth="1"/>
  </cols>
  <sheetData>
    <row r="1" spans="1:8" ht="15.75" x14ac:dyDescent="0.25">
      <c r="A1" s="64" t="s">
        <v>47</v>
      </c>
      <c r="B1" s="64"/>
      <c r="C1" s="64"/>
      <c r="D1" s="64"/>
      <c r="E1" s="64"/>
      <c r="F1" s="64"/>
      <c r="G1" s="64"/>
    </row>
    <row r="2" spans="1:8" ht="15.75" thickBot="1" x14ac:dyDescent="0.3">
      <c r="A2" s="1"/>
      <c r="B2" s="2"/>
      <c r="C2" s="3"/>
      <c r="D2" s="3"/>
      <c r="E2" s="4"/>
      <c r="F2" s="3"/>
      <c r="G2" s="3"/>
    </row>
    <row r="3" spans="1:8" ht="15.75" thickTop="1" x14ac:dyDescent="0.25">
      <c r="A3" s="65" t="s">
        <v>0</v>
      </c>
      <c r="B3" s="66"/>
      <c r="C3" s="5" t="s">
        <v>14</v>
      </c>
      <c r="D3" s="6"/>
      <c r="E3" s="7" t="s">
        <v>1</v>
      </c>
      <c r="F3" s="8">
        <f>'[1]2A 1 Rek'!H1</f>
        <v>1</v>
      </c>
      <c r="G3" s="9"/>
    </row>
    <row r="4" spans="1:8" ht="15.75" thickBot="1" x14ac:dyDescent="0.3">
      <c r="A4" s="67" t="s">
        <v>2</v>
      </c>
      <c r="B4" s="68"/>
      <c r="C4" s="10" t="s">
        <v>15</v>
      </c>
      <c r="D4" s="11"/>
      <c r="E4" s="69" t="s">
        <v>16</v>
      </c>
      <c r="F4" s="70"/>
      <c r="G4" s="71"/>
    </row>
    <row r="5" spans="1:8" ht="15.75" thickTop="1" x14ac:dyDescent="0.25">
      <c r="A5" s="12"/>
      <c r="B5" s="1"/>
      <c r="C5" s="1"/>
      <c r="D5" s="1"/>
      <c r="E5" s="13"/>
      <c r="F5" s="1"/>
      <c r="G5" s="14"/>
    </row>
    <row r="6" spans="1:8" x14ac:dyDescent="0.25">
      <c r="A6" s="15" t="s">
        <v>3</v>
      </c>
      <c r="B6" s="16" t="s">
        <v>4</v>
      </c>
      <c r="C6" s="16" t="s">
        <v>5</v>
      </c>
      <c r="D6" s="16" t="s">
        <v>6</v>
      </c>
      <c r="E6" s="17" t="s">
        <v>7</v>
      </c>
      <c r="F6" s="16" t="s">
        <v>8</v>
      </c>
      <c r="G6" s="18" t="s">
        <v>9</v>
      </c>
      <c r="H6" s="40" t="s">
        <v>39</v>
      </c>
    </row>
    <row r="7" spans="1:8" x14ac:dyDescent="0.25">
      <c r="A7" s="20" t="s">
        <v>23</v>
      </c>
      <c r="B7" s="20">
        <v>1</v>
      </c>
      <c r="C7" s="20" t="s">
        <v>18</v>
      </c>
      <c r="D7" s="20" t="s">
        <v>10</v>
      </c>
      <c r="E7" s="21">
        <v>86</v>
      </c>
      <c r="F7" s="21"/>
      <c r="G7" s="57"/>
      <c r="H7" s="56"/>
    </row>
    <row r="8" spans="1:8" x14ac:dyDescent="0.25">
      <c r="A8" s="20" t="s">
        <v>23</v>
      </c>
      <c r="B8" s="20">
        <v>2</v>
      </c>
      <c r="C8" s="20" t="s">
        <v>43</v>
      </c>
      <c r="D8" s="20" t="s">
        <v>10</v>
      </c>
      <c r="E8" s="21">
        <v>48</v>
      </c>
      <c r="F8" s="21"/>
      <c r="G8" s="57"/>
      <c r="H8" s="56"/>
    </row>
    <row r="9" spans="1:8" x14ac:dyDescent="0.25">
      <c r="A9" s="20" t="s">
        <v>23</v>
      </c>
      <c r="B9" s="20">
        <v>3</v>
      </c>
      <c r="C9" s="20" t="s">
        <v>19</v>
      </c>
      <c r="D9" s="20" t="s">
        <v>10</v>
      </c>
      <c r="E9" s="21">
        <v>134</v>
      </c>
      <c r="F9" s="21"/>
      <c r="G9" s="57"/>
      <c r="H9" s="56"/>
    </row>
    <row r="10" spans="1:8" x14ac:dyDescent="0.25">
      <c r="A10" s="20" t="s">
        <v>23</v>
      </c>
      <c r="B10" s="20">
        <v>4</v>
      </c>
      <c r="C10" s="20" t="s">
        <v>20</v>
      </c>
      <c r="D10" s="20" t="s">
        <v>10</v>
      </c>
      <c r="E10" s="21">
        <v>134</v>
      </c>
      <c r="F10" s="21"/>
      <c r="G10" s="57"/>
      <c r="H10" s="56"/>
    </row>
    <row r="11" spans="1:8" x14ac:dyDescent="0.25">
      <c r="A11" s="20" t="s">
        <v>23</v>
      </c>
      <c r="B11" s="20">
        <v>5</v>
      </c>
      <c r="C11" s="20" t="s">
        <v>21</v>
      </c>
      <c r="D11" s="20" t="s">
        <v>10</v>
      </c>
      <c r="E11" s="21">
        <v>134</v>
      </c>
      <c r="F11" s="21"/>
      <c r="G11" s="57"/>
      <c r="H11" s="56"/>
    </row>
    <row r="12" spans="1:8" x14ac:dyDescent="0.25">
      <c r="A12" s="20" t="s">
        <v>23</v>
      </c>
      <c r="B12" s="20">
        <v>6</v>
      </c>
      <c r="C12" s="20" t="s">
        <v>22</v>
      </c>
      <c r="D12" s="20" t="s">
        <v>28</v>
      </c>
      <c r="E12" s="21">
        <v>12</v>
      </c>
      <c r="F12" s="21"/>
      <c r="G12" s="57"/>
      <c r="H12" s="56"/>
    </row>
    <row r="13" spans="1:8" ht="22.5" x14ac:dyDescent="0.25">
      <c r="A13" s="20"/>
      <c r="B13" s="20">
        <v>7</v>
      </c>
      <c r="C13" s="23" t="s">
        <v>29</v>
      </c>
      <c r="D13" s="20" t="s">
        <v>10</v>
      </c>
      <c r="E13" s="21">
        <v>42</v>
      </c>
      <c r="F13" s="21"/>
      <c r="G13" s="57"/>
      <c r="H13" s="56"/>
    </row>
    <row r="14" spans="1:8" x14ac:dyDescent="0.25">
      <c r="A14" s="20"/>
      <c r="B14" s="20">
        <v>8</v>
      </c>
      <c r="C14" s="23" t="s">
        <v>42</v>
      </c>
      <c r="D14" s="20" t="s">
        <v>10</v>
      </c>
      <c r="E14" s="21">
        <v>12</v>
      </c>
      <c r="F14" s="21"/>
      <c r="G14" s="57"/>
      <c r="H14" s="56"/>
    </row>
    <row r="15" spans="1:8" x14ac:dyDescent="0.25">
      <c r="A15" s="20" t="s">
        <v>17</v>
      </c>
      <c r="B15" s="20">
        <v>9</v>
      </c>
      <c r="C15" s="20" t="s">
        <v>24</v>
      </c>
      <c r="D15" s="20" t="s">
        <v>13</v>
      </c>
      <c r="E15" s="21">
        <v>1</v>
      </c>
      <c r="F15" s="21"/>
      <c r="G15" s="57"/>
      <c r="H15" s="56"/>
    </row>
    <row r="16" spans="1:8" x14ac:dyDescent="0.25">
      <c r="A16" s="20" t="s">
        <v>17</v>
      </c>
      <c r="B16" s="20">
        <v>10</v>
      </c>
      <c r="C16" s="20" t="s">
        <v>41</v>
      </c>
      <c r="D16" s="20" t="s">
        <v>10</v>
      </c>
      <c r="E16" s="21">
        <v>49</v>
      </c>
      <c r="F16" s="21"/>
      <c r="G16" s="57"/>
      <c r="H16" s="56"/>
    </row>
    <row r="17" spans="1:8" x14ac:dyDescent="0.25">
      <c r="A17" s="20" t="s">
        <v>17</v>
      </c>
      <c r="B17" s="20">
        <v>11</v>
      </c>
      <c r="C17" s="20" t="s">
        <v>25</v>
      </c>
      <c r="D17" s="20" t="s">
        <v>10</v>
      </c>
      <c r="E17" s="21">
        <v>6</v>
      </c>
      <c r="F17" s="21"/>
      <c r="G17" s="57"/>
      <c r="H17" s="56"/>
    </row>
    <row r="18" spans="1:8" x14ac:dyDescent="0.25">
      <c r="A18" s="20" t="s">
        <v>17</v>
      </c>
      <c r="B18" s="20">
        <v>12</v>
      </c>
      <c r="C18" s="20" t="s">
        <v>45</v>
      </c>
      <c r="D18" s="20" t="s">
        <v>13</v>
      </c>
      <c r="E18" s="21">
        <v>1</v>
      </c>
      <c r="F18" s="21"/>
      <c r="G18" s="57"/>
      <c r="H18" s="56"/>
    </row>
    <row r="19" spans="1:8" x14ac:dyDescent="0.25">
      <c r="A19" s="20" t="s">
        <v>23</v>
      </c>
      <c r="B19" s="22">
        <v>13</v>
      </c>
      <c r="C19" s="20" t="s">
        <v>32</v>
      </c>
      <c r="D19" s="20" t="s">
        <v>28</v>
      </c>
      <c r="E19" s="21">
        <v>24</v>
      </c>
      <c r="F19" s="21"/>
      <c r="G19" s="57"/>
      <c r="H19" s="56"/>
    </row>
    <row r="20" spans="1:8" x14ac:dyDescent="0.25">
      <c r="A20" s="20" t="s">
        <v>23</v>
      </c>
      <c r="B20" s="20">
        <v>14</v>
      </c>
      <c r="C20" s="20" t="s">
        <v>26</v>
      </c>
      <c r="D20" s="20" t="s">
        <v>10</v>
      </c>
      <c r="E20" s="21">
        <v>211</v>
      </c>
      <c r="F20" s="21"/>
      <c r="G20" s="57"/>
      <c r="H20" s="56"/>
    </row>
    <row r="21" spans="1:8" x14ac:dyDescent="0.25">
      <c r="A21" s="20" t="s">
        <v>17</v>
      </c>
      <c r="B21" s="20">
        <v>15</v>
      </c>
      <c r="C21" s="23" t="s">
        <v>46</v>
      </c>
      <c r="D21" s="20" t="s">
        <v>12</v>
      </c>
      <c r="E21" s="21">
        <v>3</v>
      </c>
      <c r="F21" s="21"/>
      <c r="G21" s="57"/>
      <c r="H21" s="56"/>
    </row>
    <row r="22" spans="1:8" x14ac:dyDescent="0.25">
      <c r="A22" s="20" t="s">
        <v>17</v>
      </c>
      <c r="B22" s="20">
        <v>16</v>
      </c>
      <c r="C22" s="24" t="s">
        <v>44</v>
      </c>
      <c r="D22" s="20" t="s">
        <v>12</v>
      </c>
      <c r="E22" s="21">
        <v>1</v>
      </c>
      <c r="F22" s="21"/>
      <c r="G22" s="57"/>
      <c r="H22" s="56"/>
    </row>
    <row r="23" spans="1:8" x14ac:dyDescent="0.25">
      <c r="A23" s="20"/>
      <c r="B23" s="20"/>
      <c r="C23" s="25" t="s">
        <v>30</v>
      </c>
      <c r="D23" s="20"/>
      <c r="E23" s="21"/>
      <c r="F23" s="21"/>
      <c r="G23" s="57"/>
      <c r="H23" s="56"/>
    </row>
    <row r="24" spans="1:8" x14ac:dyDescent="0.25">
      <c r="A24" s="20" t="s">
        <v>33</v>
      </c>
      <c r="B24" s="20">
        <v>17</v>
      </c>
      <c r="C24" s="23" t="s">
        <v>27</v>
      </c>
      <c r="D24" s="20" t="s">
        <v>31</v>
      </c>
      <c r="E24" s="21">
        <v>3.5</v>
      </c>
      <c r="F24" s="21"/>
      <c r="G24" s="57"/>
      <c r="H24" s="56"/>
    </row>
    <row r="25" spans="1:8" x14ac:dyDescent="0.25">
      <c r="A25" s="20"/>
      <c r="B25" s="20"/>
      <c r="C25" s="26" t="s">
        <v>34</v>
      </c>
      <c r="D25" s="28"/>
      <c r="E25" s="27"/>
      <c r="F25" s="27"/>
      <c r="G25" s="58"/>
      <c r="H25" s="59"/>
    </row>
    <row r="26" spans="1:8" ht="15.75" thickBot="1" x14ac:dyDescent="0.3">
      <c r="A26" s="20"/>
      <c r="B26" s="20"/>
      <c r="C26" s="30" t="s">
        <v>38</v>
      </c>
      <c r="D26" s="30"/>
      <c r="E26" s="31"/>
      <c r="F26" s="31"/>
      <c r="G26" s="60"/>
      <c r="H26" s="59"/>
    </row>
    <row r="27" spans="1:8" ht="15.75" thickBot="1" x14ac:dyDescent="0.3">
      <c r="A27" s="19"/>
      <c r="B27" s="29"/>
      <c r="C27" s="34" t="s">
        <v>35</v>
      </c>
      <c r="D27" s="35"/>
      <c r="E27" s="36"/>
      <c r="F27" s="37"/>
      <c r="G27" s="61"/>
      <c r="H27" s="59"/>
    </row>
    <row r="28" spans="1:8" x14ac:dyDescent="0.25">
      <c r="A28" s="20"/>
      <c r="B28" s="20"/>
      <c r="C28" s="32"/>
      <c r="D28" s="32"/>
      <c r="E28" s="33"/>
      <c r="F28" s="33"/>
      <c r="G28" s="62"/>
      <c r="H28" s="59"/>
    </row>
    <row r="29" spans="1:8" x14ac:dyDescent="0.25">
      <c r="A29" s="20"/>
      <c r="B29" s="20"/>
      <c r="C29" s="38" t="s">
        <v>40</v>
      </c>
      <c r="D29" s="38"/>
      <c r="E29" s="39"/>
      <c r="F29" s="39"/>
      <c r="G29" s="63">
        <f>SUM(G27)</f>
        <v>0</v>
      </c>
      <c r="H29" s="59"/>
    </row>
    <row r="30" spans="1:8" ht="15.75" thickBot="1" x14ac:dyDescent="0.3">
      <c r="A30" s="20"/>
      <c r="B30" s="51"/>
      <c r="C30" s="51"/>
      <c r="D30" s="20"/>
      <c r="E30" s="21"/>
      <c r="F30" s="21"/>
      <c r="G30" s="21"/>
    </row>
    <row r="31" spans="1:8" x14ac:dyDescent="0.25">
      <c r="A31" s="49"/>
      <c r="B31" s="52" t="s">
        <v>36</v>
      </c>
      <c r="C31" s="53"/>
      <c r="D31" s="50"/>
      <c r="E31" s="21"/>
      <c r="F31" s="21"/>
      <c r="G31" s="21"/>
    </row>
    <row r="32" spans="1:8" ht="15.75" thickBot="1" x14ac:dyDescent="0.3">
      <c r="B32" s="54"/>
      <c r="C32" s="55" t="s">
        <v>37</v>
      </c>
    </row>
    <row r="33" spans="1:7" s="47" customFormat="1" x14ac:dyDescent="0.25">
      <c r="A33" s="41"/>
      <c r="B33" s="42"/>
      <c r="C33" s="43"/>
      <c r="D33" s="44"/>
      <c r="E33" s="45"/>
      <c r="F33" s="46"/>
      <c r="G33" s="45"/>
    </row>
    <row r="34" spans="1:7" s="47" customFormat="1" x14ac:dyDescent="0.25">
      <c r="A34" s="48" t="s">
        <v>11</v>
      </c>
      <c r="B34" s="48"/>
    </row>
  </sheetData>
  <mergeCells count="4">
    <mergeCell ref="A1:G1"/>
    <mergeCell ref="A3:B3"/>
    <mergeCell ref="A4:B4"/>
    <mergeCell ref="E4:G4"/>
  </mergeCells>
  <pageMargins left="0.7" right="0.7" top="0.78740157499999996" bottom="0.78740157499999996" header="0.3" footer="0.3"/>
  <pageSetup paperSize="9" scale="91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</dc:creator>
  <cp:lastModifiedBy>Vlasta Hofman</cp:lastModifiedBy>
  <cp:lastPrinted>2016-06-03T06:49:23Z</cp:lastPrinted>
  <dcterms:created xsi:type="dcterms:W3CDTF">2015-02-02T09:18:46Z</dcterms:created>
  <dcterms:modified xsi:type="dcterms:W3CDTF">2016-06-03T06:49:56Z</dcterms:modified>
</cp:coreProperties>
</file>